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38'!$A$1:$DV$71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<sst xmlns="http://schemas.openxmlformats.org/spreadsheetml/2006/main" count="81" uniqueCount="63">
  <si>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</si>
  <si>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</si>
  <si>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</si>
  <si>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</si>
  <si>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</si>
  <si>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</si>
  <si>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</si>
  <si>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</si>
  <si>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</si>
  <si>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</si>
  <si>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</si>
  <si>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</si>
  <si>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</si>
  <si>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</si>
  <si>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</si>
  <si>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</si>
  <si>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</si>
  <si>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</si>
  <si>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</si>
  <si>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</si>
  <si>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</si>
  <si>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</si>
  <si>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</si>
  <si>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</si>
  <si>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</si>
  <si>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</si>
  <si>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</si>
  <si>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</si>
  <si>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</si>
  <si>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</si>
  <si>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</si>
  <si>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</si>
  <si>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</si>
  <si>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</si>
  <si>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</si>
  <si>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</si>
  <si>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</si>
  <si>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</si>
  <si>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</si>
  <si>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</si>
  <si>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</si>
  <si>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</si>
  <si>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</si>
  <si>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</si>
  <si>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</si>
  <si>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</si>
  <si>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</si>
  <si>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</si>
  <si>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</si>
  <si>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</si>
  <si>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</si>
  <si>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</si>
  <si>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</si>
  <si>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</si>
  <si>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</si>
  <si>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</si>
  <si>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</si>
  <si>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</si>
  <si>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</si>
  <si>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</si>
  <si>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марта</t>
  </si>
  <si>
    <t>21</t>
  </si>
  <si>
    <t>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</si>
</sst>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71"/>
  <sheetViews>
    <sheetView tabSelected="1" view="pageBreakPreview" zoomScaleSheetLayoutView="100" zoomScalePageLayoutView="0" workbookViewId="0" topLeftCell="A37">
      <selection activeCell="A17" sqref="A17:DD17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6" t="s">
        <v>59</v>
      </c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</row>
    <row r="2" s="1" customFormat="1" ht="21" customHeight="1"/>
    <row r="3" spans="52:108" ht="15.75">
      <c r="AZ3" s="27" t="s">
        <v>6</v>
      </c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62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60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61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v>14237.22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1.63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55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55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1" t="s">
        <v>18</v>
      </c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7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v>14237.22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1.63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65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66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55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5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55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55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2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v>2662.24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0.31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59">
        <v>8</v>
      </c>
      <c r="BF41" s="59"/>
      <c r="BG41" s="59"/>
      <c r="BH41" s="59"/>
      <c r="BI41" s="59"/>
      <c r="BJ41" s="59"/>
      <c r="BK41" s="16"/>
      <c r="BL41" s="16" t="s">
        <v>26</v>
      </c>
      <c r="BN41" s="16"/>
      <c r="BO41" s="16"/>
      <c r="BP41" s="16"/>
      <c r="BQ41" s="16"/>
      <c r="BR41" s="16"/>
      <c r="BS41" s="8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1"/>
      <c r="CL41" s="69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72">
        <f>CL43*BE71*12</f>
        <v>0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7"/>
      <c r="CL44" s="49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1" t="s">
        <v>29</v>
      </c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46">
        <v>1620.55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0.19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9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46">
        <v>810.25</v>
      </c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0.1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9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1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46">
        <v>925.99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v>0.11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59" t="s">
        <v>41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9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1"/>
      <c r="CL52" s="49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1" t="s">
        <v>29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46">
        <v>12269.4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8"/>
      <c r="CL53" s="46">
        <v>1.42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49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10996.24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1.28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91">
        <v>27431.91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3.17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59">
        <v>1</v>
      </c>
      <c r="AU61" s="59"/>
      <c r="AV61" s="59"/>
      <c r="AW61" s="59"/>
      <c r="AX61" s="59"/>
      <c r="AY61" s="59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12269.4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1.43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13080.1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1.5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6829.25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49">
        <v>0.8</v>
      </c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1" t="s">
        <v>29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46">
        <v>3703.93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46">
        <v>0.42</v>
      </c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2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4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49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1" t="s">
        <v>29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2"/>
      <c r="BT69" s="46">
        <v>3703.93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46">
        <v>0.42</v>
      </c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K69" s="27"/>
      <c r="DL69" s="27"/>
      <c r="DM69" s="27"/>
      <c r="DN69" s="27"/>
      <c r="DO69" s="27"/>
      <c r="DP69" s="27"/>
      <c r="DQ69" s="27"/>
      <c r="DR69" s="27"/>
      <c r="DS69" s="27"/>
      <c r="DT69" s="27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4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65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66"/>
    </row>
    <row r="71" spans="1:108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56">
        <v>724.7</v>
      </c>
      <c r="BF71" s="56"/>
      <c r="BG71" s="56"/>
      <c r="BH71" s="56"/>
      <c r="BI71" s="56"/>
      <c r="BJ71" s="56"/>
      <c r="BK71" s="56"/>
      <c r="BL71" s="56"/>
      <c r="BM71" s="56"/>
      <c r="BN71" s="16"/>
      <c r="BO71" s="16"/>
      <c r="BP71" s="16"/>
      <c r="BQ71" s="16"/>
      <c r="BR71" s="16"/>
      <c r="BS71" s="16"/>
      <c r="BT71" s="106">
        <f>BT22+BT31+BT40+BT43+BT46+BT48+BT50+BT53+BT56+BT60+BT64+BT65+BT66+BT67+BT69</f>
        <v>124777.62999999998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8">
        <f>CL69+CL67+CL66+CL65+CL64+CL60+CL56+CL53+CL50+CL48+CL46+CL43+CL40+CL31+CL22</f>
        <v>14.409999999999997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</row>
  </sheetData>
  <sheetProtection/>
  <mergeCells count="148"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:DD1"/>
    <mergeCell ref="AZ3:DD3"/>
    <mergeCell ref="AZ4:DD4"/>
    <mergeCell ref="AZ5:DD5"/>
    <mergeCell ref="AZ6:DD6"/>
    <mergeCell ref="AZ7:DD7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25" man="1"/>
    <brk id="62" max="1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2020-07-24T04:53:38Z</cp:lastPrinted>
  <dcterms:created xsi:type="dcterms:W3CDTF">2006-02-15T07:39:53Z</dcterms:created>
  <dcterms:modified xsi:type="dcterms:W3CDTF">2021-03-22T08:09:35Z</dcterms:modified>
  <cp:category/>
  <cp:version/>
  <cp:contentType/>
  <cp:contentStatus/>
</cp:coreProperties>
</file>